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ВОЗВРАТ УКС 1штатной единицы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97" i="1" l="1"/>
  <c r="H52" i="1" l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H114" i="1" l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1" i="1" s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<sst xmlns="http://schemas.openxmlformats.org/spreadsheetml/2006/main" count="188" uniqueCount="85">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</sst>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85" zoomScale="40" zoomScaleNormal="40" zoomScaleSheetLayoutView="40" workbookViewId="0">
      <selection activeCell="H57" sqref="H57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75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80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64193.936419999998</v>
      </c>
      <c r="H44" s="54">
        <f>SUM(H45:H48)</f>
        <v>21234.477419999999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64193.936420000005</v>
      </c>
      <c r="H47" s="54">
        <f t="shared" si="12"/>
        <v>21234.477419999999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32743.09042</v>
      </c>
      <c r="H54" s="30">
        <f t="shared" ref="H54:K54" si="15">SUM(H55:H58)</f>
        <v>10587.672419999999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32743.09042</v>
      </c>
      <c r="H57" s="77">
        <f>10294.7264-98.4285-2-10-2.26505+50.08315+105.47117+277.853-27.76775</f>
        <v>10587.672419999999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82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21">SUM(H89:K89)</f>
        <v>4426.4979599999997</v>
      </c>
      <c r="H89" s="76">
        <f>SUM(H90:H93)</f>
        <v>4426.4979599999997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21"/>
        <v>4426.4979599999997</v>
      </c>
      <c r="H92" s="76">
        <f t="shared" si="22"/>
        <v>4426.4979599999997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21"/>
        <v>4426.4979599999997</v>
      </c>
      <c r="H94" s="31">
        <f>SUM(H95:H98)</f>
        <v>4426.4979599999997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21"/>
        <v>4426.4979599999997</v>
      </c>
      <c r="H97" s="31">
        <f>6303.4512-99.9232-50.08315-505.65437-170-70-348.29252-633</f>
        <v>4426.4979599999997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81</v>
      </c>
      <c r="D99" s="91" t="s">
        <v>77</v>
      </c>
      <c r="E99" s="97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77</v>
      </c>
      <c r="E104" s="88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2747860.8570300001</v>
      </c>
      <c r="H111" s="54">
        <f>SUM(H112:H115)</f>
        <v>357441.39803000004</v>
      </c>
      <c r="I111" s="54">
        <f t="shared" ref="I111" si="24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69721.45551</v>
      </c>
      <c r="H114" s="54">
        <f>SUM(H22+H37+H47+H72+H82+H92+H102)</f>
        <v>26761.996510000001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76</v>
      </c>
      <c r="C118" s="127"/>
      <c r="D118" s="127"/>
      <c r="E118" s="127"/>
      <c r="F118" s="127"/>
      <c r="G118" s="127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2022-12-07T08:52:12Z</cp:lastPrinted>
  <dcterms:created xsi:type="dcterms:W3CDTF">2016-02-05T07:01:02Z</dcterms:created>
  <dcterms:modified xsi:type="dcterms:W3CDTF">2022-12-07T08:54:02Z</dcterms:modified>
</cp:coreProperties>
</file>